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5 SDL Non-SIS\"/>
    </mc:Choice>
  </mc:AlternateContent>
  <xr:revisionPtr revIDLastSave="0" documentId="13_ncr:1_{70C62811-4760-4132-8E16-B7A562D29A92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'!$A$2:$D$2</definedName>
    <definedName name="_xlnm._FilterDatabase" localSheetId="4" hidden="1">'Positions Filled'!$A$2:$C$5</definedName>
    <definedName name="_xlnm._FilterDatabase" localSheetId="2" hidden="1">'Recruitment Intitiatives'!$A$2:$F$25</definedName>
    <definedName name="_xlnm._FilterDatabase" localSheetId="3" hidden="1">'Recruitment Sources'!$A$2:$E$7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44" l="1"/>
</calcChain>
</file>

<file path=xl/sharedStrings.xml><?xml version="1.0" encoding="utf-8"?>
<sst xmlns="http://schemas.openxmlformats.org/spreadsheetml/2006/main" count="248" uniqueCount="145">
  <si>
    <t>Employee Unit Number #12218 - Green Systems CO, TX</t>
  </si>
  <si>
    <t>Total Number of Full-Time Vacancies Filled During the Reporting Period:</t>
  </si>
  <si>
    <t>Total Number of Candidates interviewed during the Reporting Period:</t>
  </si>
  <si>
    <t>Organization Name</t>
  </si>
  <si>
    <t>Contact Name</t>
  </si>
  <si>
    <t>Address</t>
  </si>
  <si>
    <t>Phone</t>
  </si>
  <si>
    <t>Workforce Solutions North Texas</t>
  </si>
  <si>
    <t>David Dohme - david.dohme@tvc.texas.gov</t>
  </si>
  <si>
    <t>Wichita Falls, TX</t>
  </si>
  <si>
    <t>Landajob</t>
  </si>
  <si>
    <t>John Bertram - jbertram@landajob.org</t>
  </si>
  <si>
    <t>Boston, MA</t>
  </si>
  <si>
    <t>Veterans County Service Officers Association of Texas - Foard</t>
  </si>
  <si>
    <t>Ed Simpson - gandesimpson@yahoo.com</t>
  </si>
  <si>
    <t>Crowell, TX</t>
  </si>
  <si>
    <t>Oklahoma Works AJC - Altus Center</t>
  </si>
  <si>
    <t>Jason Mullennix - Workforce Oklahoma - Altus Center (Gable, Stephen)</t>
  </si>
  <si>
    <t>Altus, OK</t>
  </si>
  <si>
    <t>Incsys - Power4Vets</t>
  </si>
  <si>
    <t>David Miranda - Incsys - Power4Vets (Miranda, David)</t>
  </si>
  <si>
    <t>Bellevue, WA</t>
  </si>
  <si>
    <t>Oklahoma City VA Health Care System</t>
  </si>
  <si>
    <t>Paul Booth - Oklahoma City VA Health Care System (Booth, Paul)</t>
  </si>
  <si>
    <t>Oklahoma City, OK</t>
  </si>
  <si>
    <t>Oklahoma Works AJC - Lawton Center</t>
  </si>
  <si>
    <t>Jason Mullennix - Oklahoma Works AJC - Lawton Center (Butler, Monica)</t>
  </si>
  <si>
    <t>Lawton, OK</t>
  </si>
  <si>
    <t>NPower</t>
  </si>
  <si>
    <t>Nelson Abbott - NPower (Abbott, Nelson)</t>
  </si>
  <si>
    <t>Brooklyn, NY</t>
  </si>
  <si>
    <t>Harrisburg University</t>
  </si>
  <si>
    <t>Career Services - Harrisburg University (Services, Career)</t>
  </si>
  <si>
    <t>Harrisburg, PA</t>
  </si>
  <si>
    <t>Workforce Solutions for North Central Texas - Granbury</t>
  </si>
  <si>
    <t>Robin Greer (COS) - rgreer@tvc.state.tx.us</t>
  </si>
  <si>
    <t>Granbury, TX</t>
  </si>
  <si>
    <t>Veterans County Service Officers Association of Texas - Brown</t>
  </si>
  <si>
    <t>James Masters - vet.serv@verizon.net</t>
  </si>
  <si>
    <t>Brownwood, TX</t>
  </si>
  <si>
    <t>Texas Veterans Commission</t>
  </si>
  <si>
    <t>Sherry Byard - Sherry.Byard@tvc.texas.gov</t>
  </si>
  <si>
    <t>Abilene, TX</t>
  </si>
  <si>
    <t>Disabled American Veterans - Henry R Spalding Chapter 43</t>
  </si>
  <si>
    <t>Jerry Shugart - matco@txol.net</t>
  </si>
  <si>
    <t>De Leon, TX</t>
  </si>
  <si>
    <t>Workforce Solutions for North Central Texas</t>
  </si>
  <si>
    <t>Gina Woodson - TX Workforce Solutions Vocational Rehabilitation - Stephenville (Woodson, Gina)</t>
  </si>
  <si>
    <t>Stephenville, TX</t>
  </si>
  <si>
    <t>Veterans County Service Officers Association of Texas - Shackelford</t>
  </si>
  <si>
    <t>Jeannie Balliew - shackattorney@sbcglobal.net</t>
  </si>
  <si>
    <t>Albany, TX</t>
  </si>
  <si>
    <t>Veterans County Service Officers Association of Texas - Palo Pinto</t>
  </si>
  <si>
    <t>Mack Huddleston - veterans@co.Palo-Pinto.tx.us</t>
  </si>
  <si>
    <t>Palo Pinto, TX</t>
  </si>
  <si>
    <t>BridgeValley Community &amp; Technical School</t>
  </si>
  <si>
    <t>Acquanetta Fyall - Acquanetta.Fyall@bridgevalley.edu</t>
  </si>
  <si>
    <t>South Charleston, WV</t>
  </si>
  <si>
    <t>WVU Institute of Technology</t>
  </si>
  <si>
    <t>Cantrell Miller - cantrell.miller@mail.wvu.edu</t>
  </si>
  <si>
    <t>Montgomery, WV</t>
  </si>
  <si>
    <t>West Virginia Junior College</t>
  </si>
  <si>
    <t>Samantha Esposito - sesposito@wvjc.edu</t>
  </si>
  <si>
    <t>Morgantown, WV</t>
  </si>
  <si>
    <t>Monongalia County Technical Education</t>
  </si>
  <si>
    <t>Michael Johnston - mjohnsto@k12.wv.us</t>
  </si>
  <si>
    <t>Career Services at Columbia College</t>
  </si>
  <si>
    <t>Brice James- Battelle - bbjamesbattelle@ccis.edu</t>
  </si>
  <si>
    <t>Columbia, MO</t>
  </si>
  <si>
    <t>Missouri Career Center (Maryville)</t>
  </si>
  <si>
    <t>Rita Wallinga - rita@nwmorcog.org</t>
  </si>
  <si>
    <t>Maryville, MO</t>
  </si>
  <si>
    <t>Missouri Western State University</t>
  </si>
  <si>
    <t>Missouri Western Career Development Team - careecenter@missouriwestern.edu</t>
  </si>
  <si>
    <t>Saint Joseph, MO</t>
  </si>
  <si>
    <t>Event Name</t>
  </si>
  <si>
    <t>Date</t>
  </si>
  <si>
    <t>Location</t>
  </si>
  <si>
    <t xml:space="preserve">Phone # </t>
  </si>
  <si>
    <t>Source Name</t>
  </si>
  <si>
    <t>Phone Number</t>
  </si>
  <si>
    <t>Number of Interviewees for Source</t>
  </si>
  <si>
    <t>Indeed</t>
  </si>
  <si>
    <t>Alan Lovitz</t>
  </si>
  <si>
    <t>189 Wells Ave Newton, MA 02459</t>
  </si>
  <si>
    <t>857-404-0868</t>
  </si>
  <si>
    <t>Total Number of Interviewees:</t>
  </si>
  <si>
    <t>Title</t>
  </si>
  <si>
    <t>Hire Source</t>
  </si>
  <si>
    <t>BBT I - Field Service</t>
  </si>
  <si>
    <t>USA.TX.Burkburnett</t>
  </si>
  <si>
    <t>USA.TX.Vernon</t>
  </si>
  <si>
    <t>Ongoing</t>
  </si>
  <si>
    <t xml:space="preserve">Online </t>
  </si>
  <si>
    <t>n/a</t>
  </si>
  <si>
    <t>Erin Kennedy</t>
  </si>
  <si>
    <t>631-839-9360</t>
  </si>
  <si>
    <t>2023 FCC Public File Report for Suddenlink Communications</t>
  </si>
  <si>
    <t>This report covers the Reporting Period of September 1, 2022 - August 31, 2023</t>
  </si>
  <si>
    <t>The following is a list of full time positions filled by the Green Systems CO, TX employment unit between September 1, 2022 and August 31, 2023.</t>
  </si>
  <si>
    <t>The following list details all of the recruitment sources for the Green Systems CO, TX employment unit between September 1, 2022 and August 31, 20223.</t>
  </si>
  <si>
    <t>The following list details the recruitment initiatives attended by the Green Systems CO, TX employment unit between September 1, 2022 and August 31, 2023.</t>
  </si>
  <si>
    <t>The following list details the organizations that received job postings monthly from the Green Systems CO, TX employment unit between                            September 1, 2022 and August 31, 2023.</t>
  </si>
  <si>
    <t>Altice USA Careers</t>
  </si>
  <si>
    <t>Ad Sales Local Account Executive</t>
  </si>
  <si>
    <t>1111 Stewart Avenue, Bethpage, NY 11714</t>
  </si>
  <si>
    <t>Altice USA Email Subscription</t>
  </si>
  <si>
    <t>Buyer Advertising</t>
  </si>
  <si>
    <t>Annie Sarkis</t>
  </si>
  <si>
    <t>6433 Champion Grandview Way 1-100, Austin, TX 78750</t>
  </si>
  <si>
    <t>617-803-7126</t>
  </si>
  <si>
    <t>Bootup Lana</t>
  </si>
  <si>
    <t>Online</t>
  </si>
  <si>
    <t>NLC Idaho Employer Session</t>
  </si>
  <si>
    <t>Virtual</t>
  </si>
  <si>
    <t>Bootup Mike D'Alessandro</t>
  </si>
  <si>
    <t xml:space="preserve">DeVry University - Virtual Career Fair </t>
  </si>
  <si>
    <t>NLC California Campus Career Fair</t>
  </si>
  <si>
    <t>In Person</t>
  </si>
  <si>
    <t>Bootup Rachel Owens</t>
  </si>
  <si>
    <t>Bootup Kristin Malaspina</t>
  </si>
  <si>
    <t>DeVry</t>
  </si>
  <si>
    <t>PopUp - Challenging Conversations (90 minutes)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</si>
  <si>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</si>
  <si>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</si>
  <si>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</si>
  <si>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</si>
  <si>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</si>
  <si>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</si>
  <si>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</si>
  <si>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</si>
  <si>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</si>
  <si>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</si>
  <si>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</si>
  <si>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</si>
  <si>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</si>
  <si>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</si>
  <si>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</si>
  <si>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</si>
  <si>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</si>
  <si>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N/A</t>
  </si>
  <si>
    <t>530.531-7837</t>
  </si>
  <si>
    <t>407-226-6491</t>
  </si>
  <si>
    <t>530-212-8071</t>
  </si>
  <si>
    <t xml:space="preserve">407-226-6491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</si>
</sst>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9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13" applyNumberFormat="0" applyAlignment="0" applyProtection="0"/>
    <xf numFmtId="0" fontId="13" fillId="29" borderId="14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0" fillId="31" borderId="13" applyNumberFormat="0" applyAlignment="0" applyProtection="0"/>
    <xf numFmtId="0" fontId="21" fillId="0" borderId="18" applyNumberFormat="0" applyFill="0" applyAlignment="0" applyProtection="0"/>
    <xf numFmtId="0" fontId="22" fillId="32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9" fillId="33" borderId="19" applyNumberFormat="0" applyFont="0" applyAlignment="0" applyProtection="0"/>
    <xf numFmtId="0" fontId="24" fillId="28" borderId="2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8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vertical="center" wrapText="1"/>
    </xf>
    <xf numFmtId="14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0" fontId="29" fillId="0" borderId="4" xfId="46" applyFont="1" applyBorder="1" applyAlignment="1">
      <alignment wrapText="1"/>
    </xf>
    <xf numFmtId="0" fontId="29" fillId="0" borderId="4" xfId="46" applyFont="1" applyBorder="1" applyAlignment="1">
      <alignment horizontal="center" vertical="center"/>
    </xf>
    <xf numFmtId="14" fontId="29" fillId="0" borderId="4" xfId="46" applyNumberFormat="1" applyFont="1" applyBorder="1" applyAlignment="1">
      <alignment horizontal="center" vertical="center"/>
    </xf>
    <xf numFmtId="0" fontId="29" fillId="0" borderId="5" xfId="46" applyFont="1" applyBorder="1" applyAlignment="1">
      <alignment horizontal="center" vertical="center"/>
    </xf>
    <xf numFmtId="0" fontId="29" fillId="0" borderId="6" xfId="46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65" fontId="2" fillId="0" borderId="0" xfId="0" applyNumberFormat="1" applyFont="1" applyBorder="1"/>
    <xf numFmtId="0" fontId="2" fillId="0" borderId="0" xfId="0" applyFont="1" applyBorder="1"/>
    <xf numFmtId="165" fontId="2" fillId="0" borderId="0" xfId="0" applyNumberFormat="1" applyFont="1" applyBorder="1" applyAlignment="1">
      <alignment horizontal="left"/>
    </xf>
    <xf numFmtId="0" fontId="0" fillId="0" borderId="4" xfId="0" applyBorder="1"/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/>
    </xf>
    <xf numFmtId="14" fontId="2" fillId="0" borderId="24" xfId="0" applyNumberFormat="1" applyFont="1" applyBorder="1" applyAlignment="1">
      <alignment horizontal="right"/>
    </xf>
    <xf numFmtId="0" fontId="2" fillId="0" borderId="24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2" fillId="0" borderId="4" xfId="0" applyFont="1" applyBorder="1"/>
  </cellXfs>
  <cellStyles count="6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2 8 3" xfId="58" xr:uid="{00000000-0005-0000-0000-00003A000000}"/>
    <cellStyle name="Normal 2 9" xfId="59" xr:uid="{00000000-0005-0000-0000-00003B000000}"/>
    <cellStyle name="Normal 3" xfId="60" xr:uid="{00000000-0005-0000-0000-00003C000000}"/>
    <cellStyle name="Normal 3 2" xfId="61" xr:uid="{00000000-0005-0000-0000-00003D000000}"/>
    <cellStyle name="Note 2" xfId="62" xr:uid="{00000000-0005-0000-0000-00003E000000}"/>
    <cellStyle name="Output" xfId="63" builtinId="21" customBuiltin="1"/>
    <cellStyle name="Title" xfId="64" builtinId="15" customBuiltin="1"/>
    <cellStyle name="Title 2" xfId="65" xr:uid="{00000000-0005-0000-0000-000041000000}"/>
    <cellStyle name="Title 3" xfId="66" xr:uid="{00000000-0005-0000-0000-000042000000}"/>
    <cellStyle name="Total" xfId="67" builtinId="25" customBuiltin="1"/>
    <cellStyle name="Warning Text" xfId="6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E12" sqref="E12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46" t="s">
        <v>97</v>
      </c>
      <c r="B1" s="46"/>
      <c r="C1" s="46"/>
      <c r="D1" s="46"/>
      <c r="E1" s="46"/>
      <c r="F1" s="46"/>
      <c r="G1" s="46"/>
      <c r="H1" s="46"/>
    </row>
    <row r="2" spans="1:8" ht="15.6" x14ac:dyDescent="0.3">
      <c r="A2" s="46" t="s">
        <v>0</v>
      </c>
      <c r="B2" s="46"/>
      <c r="C2" s="46"/>
      <c r="D2" s="46"/>
      <c r="E2" s="46"/>
      <c r="F2" s="46"/>
      <c r="G2" s="46"/>
      <c r="H2" s="46"/>
    </row>
    <row r="3" spans="1:8" ht="15.6" x14ac:dyDescent="0.3">
      <c r="A3" s="46"/>
      <c r="B3" s="46"/>
      <c r="C3" s="46"/>
      <c r="D3" s="46"/>
      <c r="E3" s="46"/>
      <c r="F3" s="46"/>
      <c r="G3" s="46"/>
      <c r="H3" s="46"/>
    </row>
    <row r="4" spans="1:8" x14ac:dyDescent="0.25">
      <c r="A4" s="47" t="s">
        <v>98</v>
      </c>
      <c r="B4" s="47"/>
      <c r="C4" s="47"/>
      <c r="D4" s="47"/>
      <c r="E4" s="47"/>
      <c r="F4" s="47"/>
      <c r="G4" s="47"/>
      <c r="H4" s="47"/>
    </row>
    <row r="5" spans="1:8" x14ac:dyDescent="0.25">
      <c r="A5" s="24"/>
      <c r="B5" s="24"/>
      <c r="C5" s="24"/>
      <c r="D5" s="24"/>
      <c r="E5" s="24"/>
      <c r="F5" s="24"/>
      <c r="G5" s="24"/>
      <c r="H5" s="24"/>
    </row>
    <row r="6" spans="1:8" x14ac:dyDescent="0.25">
      <c r="A6" s="45" t="s">
        <v>1</v>
      </c>
      <c r="B6" s="45"/>
      <c r="C6" s="45"/>
      <c r="D6" s="45"/>
      <c r="E6" s="45"/>
      <c r="F6" s="45"/>
      <c r="G6" s="45"/>
      <c r="H6" s="3">
        <v>2</v>
      </c>
    </row>
    <row r="7" spans="1:8" x14ac:dyDescent="0.25">
      <c r="A7" s="45" t="s">
        <v>2</v>
      </c>
      <c r="B7" s="45"/>
      <c r="C7" s="45"/>
      <c r="D7" s="45"/>
      <c r="E7" s="45"/>
      <c r="F7" s="45"/>
      <c r="G7" s="45"/>
      <c r="H7" s="3">
        <v>6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7"/>
  <sheetViews>
    <sheetView zoomScale="90" zoomScaleNormal="90" workbookViewId="0">
      <pane ySplit="2" topLeftCell="A3" activePane="bottomLeft" state="frozen"/>
      <selection pane="bottomLeft" activeCell="D3" sqref="D3:D25"/>
    </sheetView>
  </sheetViews>
  <sheetFormatPr defaultColWidth="9.21875" defaultRowHeight="13.2" x14ac:dyDescent="0.25"/>
  <cols>
    <col min="1" max="1" width="37.21875" style="3" customWidth="1"/>
    <col min="2" max="2" width="36" style="3" customWidth="1"/>
    <col min="3" max="3" width="32.77734375" style="7" customWidth="1"/>
    <col min="4" max="4" width="33" style="26" customWidth="1"/>
    <col min="5" max="16384" width="9.21875" style="3"/>
  </cols>
  <sheetData>
    <row r="1" spans="1:4" s="1" customFormat="1" ht="30.75" customHeight="1" thickBot="1" x14ac:dyDescent="0.3">
      <c r="A1" s="48" t="s">
        <v>102</v>
      </c>
      <c r="B1" s="48"/>
      <c r="C1" s="48"/>
      <c r="D1" s="48"/>
    </row>
    <row r="2" spans="1:4" s="2" customFormat="1" x14ac:dyDescent="0.25">
      <c r="A2" s="8" t="s">
        <v>3</v>
      </c>
      <c r="B2" s="10" t="s">
        <v>4</v>
      </c>
      <c r="C2" s="16" t="s">
        <v>5</v>
      </c>
      <c r="D2" s="25" t="s">
        <v>6</v>
      </c>
    </row>
    <row r="3" spans="1:4" x14ac:dyDescent="0.25">
      <c r="A3" s="39" t="s">
        <v>55</v>
      </c>
      <c r="B3" s="39" t="s">
        <v>56</v>
      </c>
      <c r="C3" s="39" t="s">
        <v>57</v>
      </c>
      <c r="D3" s="55" t="s">
        <v>94</v>
      </c>
    </row>
    <row r="4" spans="1:4" x14ac:dyDescent="0.25">
      <c r="A4" s="39" t="s">
        <v>66</v>
      </c>
      <c r="B4" s="39" t="s">
        <v>67</v>
      </c>
      <c r="C4" s="39" t="s">
        <v>68</v>
      </c>
      <c r="D4" s="39" t="s">
        <v>94</v>
      </c>
    </row>
    <row r="5" spans="1:4" x14ac:dyDescent="0.25">
      <c r="A5" s="39" t="s">
        <v>43</v>
      </c>
      <c r="B5" s="39" t="s">
        <v>44</v>
      </c>
      <c r="C5" s="39" t="s">
        <v>45</v>
      </c>
      <c r="D5" s="39" t="s">
        <v>94</v>
      </c>
    </row>
    <row r="6" spans="1:4" x14ac:dyDescent="0.25">
      <c r="A6" s="39" t="s">
        <v>31</v>
      </c>
      <c r="B6" s="39" t="s">
        <v>32</v>
      </c>
      <c r="C6" s="39" t="s">
        <v>33</v>
      </c>
      <c r="D6" s="39" t="s">
        <v>94</v>
      </c>
    </row>
    <row r="7" spans="1:4" x14ac:dyDescent="0.25">
      <c r="A7" s="39" t="s">
        <v>19</v>
      </c>
      <c r="B7" s="39" t="s">
        <v>20</v>
      </c>
      <c r="C7" s="39" t="s">
        <v>21</v>
      </c>
      <c r="D7" s="39" t="s">
        <v>94</v>
      </c>
    </row>
    <row r="8" spans="1:4" x14ac:dyDescent="0.25">
      <c r="A8" s="39" t="s">
        <v>10</v>
      </c>
      <c r="B8" s="39" t="s">
        <v>11</v>
      </c>
      <c r="C8" s="39" t="s">
        <v>12</v>
      </c>
      <c r="D8" s="39" t="s">
        <v>94</v>
      </c>
    </row>
    <row r="9" spans="1:4" x14ac:dyDescent="0.25">
      <c r="A9" s="39" t="s">
        <v>69</v>
      </c>
      <c r="B9" s="39" t="s">
        <v>70</v>
      </c>
      <c r="C9" s="39" t="s">
        <v>71</v>
      </c>
      <c r="D9" s="39" t="s">
        <v>94</v>
      </c>
    </row>
    <row r="10" spans="1:4" x14ac:dyDescent="0.25">
      <c r="A10" s="39" t="s">
        <v>72</v>
      </c>
      <c r="B10" s="39" t="s">
        <v>73</v>
      </c>
      <c r="C10" s="39" t="s">
        <v>74</v>
      </c>
      <c r="D10" s="39" t="s">
        <v>94</v>
      </c>
    </row>
    <row r="11" spans="1:4" x14ac:dyDescent="0.25">
      <c r="A11" s="39" t="s">
        <v>64</v>
      </c>
      <c r="B11" s="39" t="s">
        <v>65</v>
      </c>
      <c r="C11" s="39" t="s">
        <v>63</v>
      </c>
      <c r="D11" s="39" t="s">
        <v>94</v>
      </c>
    </row>
    <row r="12" spans="1:4" x14ac:dyDescent="0.25">
      <c r="A12" s="39" t="s">
        <v>28</v>
      </c>
      <c r="B12" s="39" t="s">
        <v>29</v>
      </c>
      <c r="C12" s="39" t="s">
        <v>30</v>
      </c>
      <c r="D12" s="39" t="s">
        <v>94</v>
      </c>
    </row>
    <row r="13" spans="1:4" x14ac:dyDescent="0.25">
      <c r="A13" s="39" t="s">
        <v>22</v>
      </c>
      <c r="B13" s="39" t="s">
        <v>23</v>
      </c>
      <c r="C13" s="39" t="s">
        <v>24</v>
      </c>
      <c r="D13" s="39" t="s">
        <v>94</v>
      </c>
    </row>
    <row r="14" spans="1:4" x14ac:dyDescent="0.25">
      <c r="A14" s="39" t="s">
        <v>16</v>
      </c>
      <c r="B14" s="39" t="s">
        <v>17</v>
      </c>
      <c r="C14" s="39" t="s">
        <v>18</v>
      </c>
      <c r="D14" s="39" t="s">
        <v>94</v>
      </c>
    </row>
    <row r="15" spans="1:4" x14ac:dyDescent="0.25">
      <c r="A15" s="39" t="s">
        <v>25</v>
      </c>
      <c r="B15" s="39" t="s">
        <v>26</v>
      </c>
      <c r="C15" s="39" t="s">
        <v>27</v>
      </c>
      <c r="D15" s="39" t="s">
        <v>94</v>
      </c>
    </row>
    <row r="16" spans="1:4" x14ac:dyDescent="0.25">
      <c r="A16" s="39" t="s">
        <v>40</v>
      </c>
      <c r="B16" s="39" t="s">
        <v>41</v>
      </c>
      <c r="C16" s="39" t="s">
        <v>42</v>
      </c>
      <c r="D16" s="39" t="s">
        <v>94</v>
      </c>
    </row>
    <row r="17" spans="1:4" x14ac:dyDescent="0.25">
      <c r="A17" s="39" t="s">
        <v>37</v>
      </c>
      <c r="B17" s="39" t="s">
        <v>38</v>
      </c>
      <c r="C17" s="39" t="s">
        <v>39</v>
      </c>
      <c r="D17" s="39" t="s">
        <v>94</v>
      </c>
    </row>
    <row r="18" spans="1:4" x14ac:dyDescent="0.25">
      <c r="A18" s="39" t="s">
        <v>13</v>
      </c>
      <c r="B18" s="39" t="s">
        <v>14</v>
      </c>
      <c r="C18" s="39" t="s">
        <v>15</v>
      </c>
      <c r="D18" s="39" t="s">
        <v>94</v>
      </c>
    </row>
    <row r="19" spans="1:4" x14ac:dyDescent="0.25">
      <c r="A19" s="39" t="s">
        <v>52</v>
      </c>
      <c r="B19" s="39" t="s">
        <v>53</v>
      </c>
      <c r="C19" s="39" t="s">
        <v>54</v>
      </c>
      <c r="D19" s="39" t="s">
        <v>94</v>
      </c>
    </row>
    <row r="20" spans="1:4" x14ac:dyDescent="0.25">
      <c r="A20" s="39" t="s">
        <v>49</v>
      </c>
      <c r="B20" s="39" t="s">
        <v>50</v>
      </c>
      <c r="C20" s="39" t="s">
        <v>51</v>
      </c>
      <c r="D20" s="39" t="s">
        <v>94</v>
      </c>
    </row>
    <row r="21" spans="1:4" x14ac:dyDescent="0.25">
      <c r="A21" s="39" t="s">
        <v>61</v>
      </c>
      <c r="B21" s="39" t="s">
        <v>62</v>
      </c>
      <c r="C21" s="39" t="s">
        <v>63</v>
      </c>
      <c r="D21" s="39" t="s">
        <v>94</v>
      </c>
    </row>
    <row r="22" spans="1:4" x14ac:dyDescent="0.25">
      <c r="A22" s="39" t="s">
        <v>46</v>
      </c>
      <c r="B22" s="39" t="s">
        <v>47</v>
      </c>
      <c r="C22" s="39" t="s">
        <v>48</v>
      </c>
      <c r="D22" s="39" t="s">
        <v>94</v>
      </c>
    </row>
    <row r="23" spans="1:4" x14ac:dyDescent="0.25">
      <c r="A23" s="39" t="s">
        <v>34</v>
      </c>
      <c r="B23" s="39" t="s">
        <v>35</v>
      </c>
      <c r="C23" s="39" t="s">
        <v>36</v>
      </c>
      <c r="D23" s="39" t="s">
        <v>94</v>
      </c>
    </row>
    <row r="24" spans="1:4" x14ac:dyDescent="0.25">
      <c r="A24" s="39" t="s">
        <v>7</v>
      </c>
      <c r="B24" s="39" t="s">
        <v>8</v>
      </c>
      <c r="C24" s="39" t="s">
        <v>9</v>
      </c>
      <c r="D24" s="39" t="s">
        <v>94</v>
      </c>
    </row>
    <row r="25" spans="1:4" x14ac:dyDescent="0.25">
      <c r="A25" s="39" t="s">
        <v>58</v>
      </c>
      <c r="B25" s="39" t="s">
        <v>59</v>
      </c>
      <c r="C25" s="39" t="s">
        <v>60</v>
      </c>
      <c r="D25" s="39" t="s">
        <v>94</v>
      </c>
    </row>
    <row r="26" spans="1:4" s="37" customFormat="1" x14ac:dyDescent="0.25">
      <c r="A26" s="35"/>
      <c r="B26" s="35"/>
      <c r="C26" s="35"/>
      <c r="D26" s="36"/>
    </row>
    <row r="27" spans="1:4" s="37" customFormat="1" x14ac:dyDescent="0.25">
      <c r="A27" s="35"/>
      <c r="B27" s="35"/>
      <c r="C27" s="35"/>
      <c r="D27" s="38"/>
    </row>
  </sheetData>
  <sortState xmlns:xlrd2="http://schemas.microsoft.com/office/spreadsheetml/2017/richdata2" ref="A3:D25">
    <sortCondition ref="A3:A25"/>
  </sortState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zoomScale="90" zoomScaleNormal="100" workbookViewId="0">
      <pane ySplit="2" topLeftCell="A5" activePane="bottomLeft" state="frozen"/>
      <selection pane="bottomLeft" activeCell="A15" sqref="A15"/>
    </sheetView>
  </sheetViews>
  <sheetFormatPr defaultColWidth="9.21875" defaultRowHeight="13.2" x14ac:dyDescent="0.25"/>
  <cols>
    <col min="1" max="1" width="46.77734375" style="3" customWidth="1"/>
    <col min="2" max="2" width="11.5546875" style="5" bestFit="1" customWidth="1"/>
    <col min="3" max="3" width="22.77734375" style="3" customWidth="1"/>
    <col min="4" max="4" width="26.21875" style="3" customWidth="1"/>
    <col min="5" max="5" width="36.21875" style="3" bestFit="1" customWidth="1"/>
    <col min="6" max="6" width="13.44140625" style="3" bestFit="1" customWidth="1"/>
    <col min="7" max="16384" width="9.21875" style="3"/>
  </cols>
  <sheetData>
    <row r="1" spans="1:6" s="1" customFormat="1" ht="29.25" customHeight="1" thickBot="1" x14ac:dyDescent="0.3">
      <c r="A1" s="48" t="s">
        <v>101</v>
      </c>
      <c r="B1" s="48"/>
      <c r="C1" s="48"/>
      <c r="D1" s="48"/>
      <c r="E1" s="48"/>
      <c r="F1" s="48"/>
    </row>
    <row r="2" spans="1:6" s="4" customFormat="1" x14ac:dyDescent="0.25">
      <c r="A2" s="8" t="s">
        <v>75</v>
      </c>
      <c r="B2" s="9" t="s">
        <v>76</v>
      </c>
      <c r="C2" s="10" t="s">
        <v>77</v>
      </c>
      <c r="D2" s="10" t="s">
        <v>4</v>
      </c>
      <c r="E2" s="10" t="s">
        <v>5</v>
      </c>
      <c r="F2" s="11" t="s">
        <v>78</v>
      </c>
    </row>
    <row r="3" spans="1:6" x14ac:dyDescent="0.25">
      <c r="A3" s="39" t="s">
        <v>122</v>
      </c>
      <c r="B3" s="30" t="s">
        <v>92</v>
      </c>
      <c r="C3" s="31" t="s">
        <v>93</v>
      </c>
      <c r="D3" s="32" t="s">
        <v>94</v>
      </c>
      <c r="E3" s="29" t="s">
        <v>94</v>
      </c>
      <c r="F3" s="31" t="s">
        <v>94</v>
      </c>
    </row>
    <row r="4" spans="1:6" x14ac:dyDescent="0.25">
      <c r="A4" s="39" t="s">
        <v>123</v>
      </c>
      <c r="B4" s="30" t="s">
        <v>92</v>
      </c>
      <c r="C4" s="31" t="s">
        <v>93</v>
      </c>
      <c r="D4" s="32" t="s">
        <v>94</v>
      </c>
      <c r="E4" s="29" t="s">
        <v>94</v>
      </c>
      <c r="F4" s="31" t="s">
        <v>94</v>
      </c>
    </row>
    <row r="5" spans="1:6" x14ac:dyDescent="0.25">
      <c r="A5" s="39" t="s">
        <v>124</v>
      </c>
      <c r="B5" s="30" t="s">
        <v>92</v>
      </c>
      <c r="C5" s="31" t="s">
        <v>93</v>
      </c>
      <c r="D5" s="32" t="s">
        <v>94</v>
      </c>
      <c r="E5" s="29" t="s">
        <v>94</v>
      </c>
      <c r="F5" s="31" t="s">
        <v>94</v>
      </c>
    </row>
    <row r="6" spans="1:6" x14ac:dyDescent="0.25">
      <c r="A6" s="39" t="s">
        <v>125</v>
      </c>
      <c r="B6" s="30" t="s">
        <v>92</v>
      </c>
      <c r="C6" s="31" t="s">
        <v>93</v>
      </c>
      <c r="D6" s="32" t="s">
        <v>94</v>
      </c>
      <c r="E6" s="29" t="s">
        <v>94</v>
      </c>
      <c r="F6" s="31" t="s">
        <v>94</v>
      </c>
    </row>
    <row r="7" spans="1:6" x14ac:dyDescent="0.25">
      <c r="A7" s="39" t="s">
        <v>126</v>
      </c>
      <c r="B7" s="30" t="s">
        <v>92</v>
      </c>
      <c r="C7" s="31" t="s">
        <v>93</v>
      </c>
      <c r="D7" s="32" t="s">
        <v>94</v>
      </c>
      <c r="E7" s="29" t="s">
        <v>94</v>
      </c>
      <c r="F7" s="31" t="s">
        <v>94</v>
      </c>
    </row>
    <row r="8" spans="1:6" x14ac:dyDescent="0.25">
      <c r="A8" s="39" t="s">
        <v>127</v>
      </c>
      <c r="B8" s="30" t="s">
        <v>92</v>
      </c>
      <c r="C8" s="31" t="s">
        <v>93</v>
      </c>
      <c r="D8" s="32" t="s">
        <v>94</v>
      </c>
      <c r="E8" s="29" t="s">
        <v>94</v>
      </c>
      <c r="F8" s="31" t="s">
        <v>94</v>
      </c>
    </row>
    <row r="9" spans="1:6" x14ac:dyDescent="0.25">
      <c r="A9" s="39" t="s">
        <v>128</v>
      </c>
      <c r="B9" s="30" t="s">
        <v>92</v>
      </c>
      <c r="C9" s="29" t="s">
        <v>93</v>
      </c>
      <c r="D9" s="29" t="s">
        <v>94</v>
      </c>
      <c r="E9" s="29" t="s">
        <v>94</v>
      </c>
      <c r="F9" s="29" t="s">
        <v>94</v>
      </c>
    </row>
    <row r="10" spans="1:6" x14ac:dyDescent="0.25">
      <c r="A10" s="39" t="s">
        <v>129</v>
      </c>
      <c r="B10" s="30" t="s">
        <v>92</v>
      </c>
      <c r="C10" s="31" t="s">
        <v>93</v>
      </c>
      <c r="D10" s="29" t="s">
        <v>94</v>
      </c>
      <c r="E10" s="29" t="s">
        <v>94</v>
      </c>
      <c r="F10" s="29" t="s">
        <v>94</v>
      </c>
    </row>
    <row r="11" spans="1:6" x14ac:dyDescent="0.25">
      <c r="A11" s="39" t="s">
        <v>130</v>
      </c>
      <c r="B11" s="30" t="s">
        <v>92</v>
      </c>
      <c r="C11" s="31" t="s">
        <v>112</v>
      </c>
      <c r="D11" s="29" t="s">
        <v>94</v>
      </c>
      <c r="E11" s="29" t="s">
        <v>94</v>
      </c>
      <c r="F11" s="29" t="s">
        <v>94</v>
      </c>
    </row>
    <row r="12" spans="1:6" x14ac:dyDescent="0.25">
      <c r="A12" s="39" t="s">
        <v>131</v>
      </c>
      <c r="B12" s="30" t="s">
        <v>92</v>
      </c>
      <c r="C12" s="31" t="s">
        <v>93</v>
      </c>
      <c r="D12" s="32" t="s">
        <v>94</v>
      </c>
      <c r="E12" s="29" t="s">
        <v>94</v>
      </c>
      <c r="F12" s="31" t="s">
        <v>94</v>
      </c>
    </row>
    <row r="13" spans="1:6" x14ac:dyDescent="0.25">
      <c r="A13" s="39" t="s">
        <v>132</v>
      </c>
      <c r="B13" s="43">
        <v>45047</v>
      </c>
      <c r="C13" s="42"/>
      <c r="D13" s="42" t="s">
        <v>95</v>
      </c>
      <c r="E13" s="42" t="s">
        <v>105</v>
      </c>
      <c r="F13" s="42" t="s">
        <v>96</v>
      </c>
    </row>
    <row r="14" spans="1:6" x14ac:dyDescent="0.25">
      <c r="A14" s="39" t="s">
        <v>133</v>
      </c>
      <c r="B14" s="43">
        <v>45078</v>
      </c>
      <c r="C14" s="42"/>
      <c r="D14" s="42" t="s">
        <v>95</v>
      </c>
      <c r="E14" s="42" t="s">
        <v>105</v>
      </c>
      <c r="F14" s="42" t="s">
        <v>96</v>
      </c>
    </row>
    <row r="15" spans="1:6" x14ac:dyDescent="0.25">
      <c r="A15" s="42" t="s">
        <v>111</v>
      </c>
      <c r="B15" s="43">
        <v>44805</v>
      </c>
      <c r="C15" s="42" t="s">
        <v>112</v>
      </c>
      <c r="D15" s="42" t="s">
        <v>95</v>
      </c>
      <c r="E15" s="42" t="s">
        <v>105</v>
      </c>
      <c r="F15" s="42" t="s">
        <v>96</v>
      </c>
    </row>
    <row r="16" spans="1:6" ht="39.6" x14ac:dyDescent="0.25">
      <c r="A16" s="42" t="s">
        <v>113</v>
      </c>
      <c r="B16" s="43">
        <v>44827</v>
      </c>
      <c r="C16" s="42" t="s">
        <v>114</v>
      </c>
      <c r="D16" s="42" t="s">
        <v>134</v>
      </c>
      <c r="E16" s="44" t="s">
        <v>135</v>
      </c>
      <c r="F16" s="42" t="s">
        <v>141</v>
      </c>
    </row>
    <row r="17" spans="1:6" x14ac:dyDescent="0.25">
      <c r="A17" s="42" t="s">
        <v>115</v>
      </c>
      <c r="B17" s="43">
        <v>44835</v>
      </c>
      <c r="C17" s="42" t="s">
        <v>112</v>
      </c>
      <c r="D17" s="42" t="s">
        <v>95</v>
      </c>
      <c r="E17" s="42" t="s">
        <v>105</v>
      </c>
      <c r="F17" s="42" t="s">
        <v>96</v>
      </c>
    </row>
    <row r="18" spans="1:6" x14ac:dyDescent="0.25">
      <c r="A18" s="42" t="s">
        <v>116</v>
      </c>
      <c r="B18" s="43">
        <v>44840</v>
      </c>
      <c r="C18" s="42" t="s">
        <v>114</v>
      </c>
      <c r="D18" s="42" t="s">
        <v>136</v>
      </c>
      <c r="E18" s="44" t="s">
        <v>137</v>
      </c>
      <c r="F18" s="42" t="s">
        <v>142</v>
      </c>
    </row>
    <row r="19" spans="1:6" x14ac:dyDescent="0.25">
      <c r="A19" s="42" t="s">
        <v>117</v>
      </c>
      <c r="B19" s="43">
        <v>44854</v>
      </c>
      <c r="C19" s="42" t="s">
        <v>118</v>
      </c>
      <c r="D19" s="42" t="s">
        <v>138</v>
      </c>
      <c r="E19" s="44" t="s">
        <v>139</v>
      </c>
      <c r="F19" s="42" t="s">
        <v>143</v>
      </c>
    </row>
    <row r="20" spans="1:6" x14ac:dyDescent="0.25">
      <c r="A20" s="42" t="s">
        <v>119</v>
      </c>
      <c r="B20" s="43">
        <v>44866</v>
      </c>
      <c r="C20" s="42"/>
      <c r="D20" s="42" t="s">
        <v>95</v>
      </c>
      <c r="E20" s="42" t="s">
        <v>105</v>
      </c>
      <c r="F20" s="42" t="s">
        <v>96</v>
      </c>
    </row>
    <row r="21" spans="1:6" x14ac:dyDescent="0.25">
      <c r="A21" s="44" t="s">
        <v>120</v>
      </c>
      <c r="B21" s="43">
        <v>44986</v>
      </c>
      <c r="C21" s="42"/>
      <c r="D21" s="42" t="s">
        <v>95</v>
      </c>
      <c r="E21" s="42" t="s">
        <v>105</v>
      </c>
      <c r="F21" s="42" t="s">
        <v>96</v>
      </c>
    </row>
    <row r="22" spans="1:6" x14ac:dyDescent="0.25">
      <c r="A22" s="44" t="s">
        <v>121</v>
      </c>
      <c r="B22" s="43">
        <v>45015</v>
      </c>
      <c r="C22" s="42" t="s">
        <v>114</v>
      </c>
      <c r="D22" s="42" t="s">
        <v>136</v>
      </c>
      <c r="E22" s="42" t="s">
        <v>140</v>
      </c>
      <c r="F22" s="42" t="s">
        <v>144</v>
      </c>
    </row>
    <row r="23" spans="1:6" x14ac:dyDescent="0.25">
      <c r="A23" s="19"/>
      <c r="B23" s="20"/>
      <c r="C23" s="19"/>
      <c r="D23" s="22"/>
      <c r="E23" s="23"/>
      <c r="F23" s="21"/>
    </row>
    <row r="24" spans="1:6" x14ac:dyDescent="0.25">
      <c r="A24" s="12"/>
      <c r="B24" s="13"/>
      <c r="C24" s="14"/>
      <c r="D24" s="15"/>
      <c r="E24" s="14"/>
      <c r="F24" s="14"/>
    </row>
    <row r="25" spans="1:6" x14ac:dyDescent="0.25">
      <c r="A25" s="12"/>
      <c r="B25" s="13"/>
      <c r="C25" s="14"/>
      <c r="D25" s="15"/>
      <c r="E25" s="14"/>
      <c r="F25" s="14"/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"/>
  <sheetViews>
    <sheetView zoomScaleNormal="100" workbookViewId="0">
      <selection activeCell="A3" sqref="A3:E6"/>
    </sheetView>
  </sheetViews>
  <sheetFormatPr defaultColWidth="9.21875" defaultRowHeight="13.2" x14ac:dyDescent="0.25"/>
  <cols>
    <col min="1" max="1" width="48.21875" style="3" customWidth="1"/>
    <col min="2" max="2" width="19.77734375" style="7" customWidth="1"/>
    <col min="3" max="3" width="48.21875" style="3" customWidth="1"/>
    <col min="4" max="4" width="14.21875" style="27" bestFit="1" customWidth="1"/>
    <col min="5" max="5" width="31.77734375" style="6" customWidth="1"/>
    <col min="6" max="16384" width="9.21875" style="3"/>
  </cols>
  <sheetData>
    <row r="1" spans="1:5" ht="13.8" thickBot="1" x14ac:dyDescent="0.3">
      <c r="A1" s="51" t="s">
        <v>100</v>
      </c>
      <c r="B1" s="52"/>
      <c r="C1" s="52"/>
      <c r="D1" s="52"/>
      <c r="E1" s="53"/>
    </row>
    <row r="2" spans="1:5" s="2" customFormat="1" ht="36.6" customHeight="1" x14ac:dyDescent="0.25">
      <c r="A2" s="40" t="s">
        <v>79</v>
      </c>
      <c r="B2" s="33" t="s">
        <v>4</v>
      </c>
      <c r="C2" s="33" t="s">
        <v>5</v>
      </c>
      <c r="D2" s="34" t="s">
        <v>80</v>
      </c>
      <c r="E2" s="41" t="s">
        <v>81</v>
      </c>
    </row>
    <row r="3" spans="1:5" s="2" customFormat="1" x14ac:dyDescent="0.25">
      <c r="A3" s="39" t="s">
        <v>103</v>
      </c>
      <c r="B3" s="39" t="s">
        <v>95</v>
      </c>
      <c r="C3" s="39" t="s">
        <v>105</v>
      </c>
      <c r="D3" s="39" t="s">
        <v>96</v>
      </c>
      <c r="E3" s="39">
        <v>2</v>
      </c>
    </row>
    <row r="4" spans="1:5" s="2" customFormat="1" x14ac:dyDescent="0.25">
      <c r="A4" s="39" t="s">
        <v>106</v>
      </c>
      <c r="B4" s="39" t="s">
        <v>95</v>
      </c>
      <c r="C4" s="39" t="s">
        <v>105</v>
      </c>
      <c r="D4" s="39" t="s">
        <v>96</v>
      </c>
      <c r="E4" s="39">
        <v>1</v>
      </c>
    </row>
    <row r="5" spans="1:5" s="2" customFormat="1" x14ac:dyDescent="0.25">
      <c r="A5" s="39" t="s">
        <v>107</v>
      </c>
      <c r="B5" s="39" t="s">
        <v>83</v>
      </c>
      <c r="C5" s="39" t="s">
        <v>84</v>
      </c>
      <c r="D5" s="39" t="s">
        <v>85</v>
      </c>
      <c r="E5" s="39">
        <v>1</v>
      </c>
    </row>
    <row r="6" spans="1:5" x14ac:dyDescent="0.25">
      <c r="A6" s="39" t="s">
        <v>82</v>
      </c>
      <c r="B6" s="39" t="s">
        <v>108</v>
      </c>
      <c r="C6" s="39" t="s">
        <v>109</v>
      </c>
      <c r="D6" s="39" t="s">
        <v>110</v>
      </c>
      <c r="E6" s="39">
        <v>2</v>
      </c>
    </row>
    <row r="7" spans="1:5" x14ac:dyDescent="0.25">
      <c r="B7" s="3"/>
      <c r="C7" s="49" t="s">
        <v>86</v>
      </c>
      <c r="D7" s="50"/>
      <c r="E7" s="18">
        <f>SUM(E3:E6)</f>
        <v>6</v>
      </c>
    </row>
  </sheetData>
  <autoFilter ref="A2:E7" xr:uid="{00000000-0009-0000-0000-000003000000}"/>
  <mergeCells count="2">
    <mergeCell ref="C7:D7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zoomScale="90" zoomScaleNormal="90" workbookViewId="0">
      <selection activeCell="B30" sqref="B30"/>
    </sheetView>
  </sheetViews>
  <sheetFormatPr defaultColWidth="9.21875" defaultRowHeight="13.2" x14ac:dyDescent="0.25"/>
  <cols>
    <col min="1" max="1" width="35.77734375" style="3" customWidth="1"/>
    <col min="2" max="2" width="25.44140625" style="3" customWidth="1"/>
    <col min="3" max="3" width="28" style="3" customWidth="1"/>
    <col min="4" max="16384" width="9.21875" style="3"/>
  </cols>
  <sheetData>
    <row r="1" spans="1:3" s="1" customFormat="1" ht="25.5" customHeight="1" x14ac:dyDescent="0.25">
      <c r="A1" s="54" t="s">
        <v>99</v>
      </c>
      <c r="B1" s="54"/>
      <c r="C1" s="54"/>
    </row>
    <row r="2" spans="1:3" x14ac:dyDescent="0.25">
      <c r="A2" s="17" t="s">
        <v>87</v>
      </c>
      <c r="B2" s="17" t="s">
        <v>77</v>
      </c>
      <c r="C2" s="17" t="s">
        <v>88</v>
      </c>
    </row>
    <row r="3" spans="1:3" s="2" customFormat="1" x14ac:dyDescent="0.25">
      <c r="A3" t="s">
        <v>89</v>
      </c>
      <c r="B3" t="s">
        <v>91</v>
      </c>
      <c r="C3" t="s">
        <v>103</v>
      </c>
    </row>
    <row r="4" spans="1:3" x14ac:dyDescent="0.25">
      <c r="A4" t="s">
        <v>104</v>
      </c>
      <c r="B4" t="s">
        <v>90</v>
      </c>
      <c r="C4" t="s">
        <v>103</v>
      </c>
    </row>
    <row r="5" spans="1:3" x14ac:dyDescent="0.25">
      <c r="A5" s="28"/>
      <c r="B5" s="28"/>
      <c r="C5" s="28"/>
    </row>
  </sheetData>
  <autoFilter ref="A2:C10" xr:uid="{00000000-0009-0000-0000-000004000000}"/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Manager/>
  <Company>Cablevision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UserId</dc:creator>
  <cp:keywords/>
  <dc:description/>
  <cp:lastModifiedBy>Alison Anderson</cp:lastModifiedBy>
  <cp:revision/>
  <dcterms:created xsi:type="dcterms:W3CDTF">2003-08-19T14:10:36Z</dcterms:created>
  <dcterms:modified xsi:type="dcterms:W3CDTF">2023-10-09T20:35:43Z</dcterms:modified>
  <cp:category/>
  <cp:contentStatus/>
</cp:coreProperties>
</file>